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7555" windowHeight="12600" activeTab="1"/>
  </bookViews>
  <sheets>
    <sheet name="U 14" sheetId="1" r:id="rId1"/>
    <sheet name="U 18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<sst xmlns="http://schemas.openxmlformats.org/spreadsheetml/2006/main" count="290" uniqueCount="203">
  <si>
    <r>
      <t xml:space="preserve">        Einzelmeisterschaft    2020  </t>
    </r>
    <r>
      <rPr>
        <b/>
        <i/>
        <u val="single"/>
        <sz val="20"/>
        <color indexed="18"/>
        <rFont val="Arial"/>
        <family val="2"/>
      </rPr>
      <t xml:space="preserve">U 14 </t>
    </r>
    <r>
      <rPr>
        <b/>
        <sz val="20"/>
        <color indexed="18"/>
        <rFont val="Arial"/>
        <family val="2"/>
      </rPr>
      <t xml:space="preserve"> weiblich    Vorrunde</t>
    </r>
  </si>
  <si>
    <t xml:space="preserve">                 Bautzen     07.03.2020             Ergebnisse und Platzierung</t>
  </si>
  <si>
    <t>Start-     Nummer</t>
  </si>
  <si>
    <t>Name</t>
  </si>
  <si>
    <t>Vorname</t>
  </si>
  <si>
    <t>Verein</t>
  </si>
  <si>
    <t>Volle</t>
  </si>
  <si>
    <t>Abräumer</t>
  </si>
  <si>
    <t>Fehlwurf</t>
  </si>
  <si>
    <t>Gesamt</t>
  </si>
  <si>
    <t>Platz</t>
  </si>
  <si>
    <r>
      <t xml:space="preserve">Drimel     </t>
    </r>
    <r>
      <rPr>
        <b/>
        <i/>
        <sz val="12"/>
        <color indexed="10"/>
        <rFont val="Arial"/>
        <family val="2"/>
      </rPr>
      <t>TV</t>
    </r>
  </si>
  <si>
    <t>Lea-Jeanne</t>
  </si>
  <si>
    <t>Königswarthaer SV</t>
  </si>
  <si>
    <t>Paschke</t>
  </si>
  <si>
    <t>Clara</t>
  </si>
  <si>
    <t>Jurke</t>
  </si>
  <si>
    <t>Paris</t>
  </si>
  <si>
    <t>SSV Stahl Rietschen</t>
  </si>
  <si>
    <t>Heinisch</t>
  </si>
  <si>
    <t>Lena</t>
  </si>
  <si>
    <t>KKV Bautzen</t>
  </si>
  <si>
    <t>Stiller</t>
  </si>
  <si>
    <t>Carolyne</t>
  </si>
  <si>
    <t>Hornig</t>
  </si>
  <si>
    <t>Josefa</t>
  </si>
  <si>
    <t>Wendler</t>
  </si>
  <si>
    <t>Lucie</t>
  </si>
  <si>
    <t>Ulbricht</t>
  </si>
  <si>
    <t>Helene</t>
  </si>
  <si>
    <t>Dürsel</t>
  </si>
  <si>
    <t>Jasmin</t>
  </si>
  <si>
    <t>SV Wacker Mohorn</t>
  </si>
  <si>
    <t>Lehmann</t>
  </si>
  <si>
    <t>Janine</t>
  </si>
  <si>
    <t>Pohl</t>
  </si>
  <si>
    <t>Leonie</t>
  </si>
  <si>
    <t>Hirschfelder SV</t>
  </si>
  <si>
    <t>Pietschmann</t>
  </si>
  <si>
    <t>Frauke</t>
  </si>
  <si>
    <t>Charlyne</t>
  </si>
  <si>
    <t>Wagner</t>
  </si>
  <si>
    <t>Julia</t>
  </si>
  <si>
    <t>SG Stahl Schmiedeberg</t>
  </si>
  <si>
    <t>Götzelt</t>
  </si>
  <si>
    <t>Jessica</t>
  </si>
  <si>
    <t>KSV 1991 Freital</t>
  </si>
  <si>
    <t>Edelmann</t>
  </si>
  <si>
    <t>ESV Lok Wülknitz</t>
  </si>
  <si>
    <t>Büter</t>
  </si>
  <si>
    <t>Nancy</t>
  </si>
  <si>
    <t>Ausflug</t>
  </si>
  <si>
    <t>Emilia</t>
  </si>
  <si>
    <t>Rau</t>
  </si>
  <si>
    <t>KSV Dresden-Leuben</t>
  </si>
  <si>
    <t>Zink</t>
  </si>
  <si>
    <t>Auf Grund der gegenwärtigen Situation werden die Ergebnisse der Vorrunden als Endergebnis gewertet!</t>
  </si>
  <si>
    <r>
      <t xml:space="preserve">       Einzelmeisterschaft    2020   </t>
    </r>
    <r>
      <rPr>
        <b/>
        <i/>
        <u val="single"/>
        <sz val="20"/>
        <color indexed="18"/>
        <rFont val="Arial"/>
        <family val="2"/>
      </rPr>
      <t>U 14</t>
    </r>
    <r>
      <rPr>
        <b/>
        <sz val="20"/>
        <color indexed="18"/>
        <rFont val="Arial"/>
        <family val="2"/>
      </rPr>
      <t xml:space="preserve">  männlich    Vorrunde</t>
    </r>
  </si>
  <si>
    <t xml:space="preserve">                Bautzen     07.03.2020              Ergebnisse und Platzierung</t>
  </si>
  <si>
    <t>Riedel</t>
  </si>
  <si>
    <t>Fabian</t>
  </si>
  <si>
    <t>Penzholz</t>
  </si>
  <si>
    <r>
      <t xml:space="preserve">Konrad   </t>
    </r>
    <r>
      <rPr>
        <b/>
        <i/>
        <sz val="12"/>
        <color indexed="10"/>
        <rFont val="Arial"/>
        <family val="2"/>
      </rPr>
      <t>TV</t>
    </r>
  </si>
  <si>
    <t>Schmied</t>
  </si>
  <si>
    <t>Tom</t>
  </si>
  <si>
    <t>Fritzsche</t>
  </si>
  <si>
    <t>Toni</t>
  </si>
  <si>
    <t>ISG Hagenwerder</t>
  </si>
  <si>
    <t>Geschke</t>
  </si>
  <si>
    <t>Sebastian</t>
  </si>
  <si>
    <t>Holfeld</t>
  </si>
  <si>
    <t>Niklas</t>
  </si>
  <si>
    <t>Imhof</t>
  </si>
  <si>
    <t>Lukas</t>
  </si>
  <si>
    <t>Mahn</t>
  </si>
  <si>
    <t>Leonard</t>
  </si>
  <si>
    <t>Batzke</t>
  </si>
  <si>
    <t>Johann</t>
  </si>
  <si>
    <t>Bastian</t>
  </si>
  <si>
    <t>Wehlend</t>
  </si>
  <si>
    <t>Jonas</t>
  </si>
  <si>
    <t>KV Blau-Weiß Rodewitz/Hochkirch</t>
  </si>
  <si>
    <t>Haselau</t>
  </si>
  <si>
    <t>Eric</t>
  </si>
  <si>
    <t>SG Strahwalde</t>
  </si>
  <si>
    <t>Opitz</t>
  </si>
  <si>
    <t>Frank</t>
  </si>
  <si>
    <t>SV Motor Großenhain</t>
  </si>
  <si>
    <t>Lißner</t>
  </si>
  <si>
    <t>Felix</t>
  </si>
  <si>
    <t>SV Johannstadt 90</t>
  </si>
  <si>
    <t>Lanitz</t>
  </si>
  <si>
    <t>Paul</t>
  </si>
  <si>
    <t>SV TuR Dresden</t>
  </si>
  <si>
    <t>Lippert</t>
  </si>
  <si>
    <t>Maurice</t>
  </si>
  <si>
    <t>SV Motor Sörnewitz</t>
  </si>
  <si>
    <t>Richter</t>
  </si>
  <si>
    <t>Tobias</t>
  </si>
  <si>
    <t>KSV Neustadt</t>
  </si>
  <si>
    <t>Lüttge</t>
  </si>
  <si>
    <t>Zschiesche</t>
  </si>
  <si>
    <t>Jamie</t>
  </si>
  <si>
    <t>Oehler</t>
  </si>
  <si>
    <t>Jeremy</t>
  </si>
  <si>
    <t>SG Canitz</t>
  </si>
  <si>
    <t>nicht</t>
  </si>
  <si>
    <t>angetreten</t>
  </si>
  <si>
    <r>
      <t xml:space="preserve">        Einzelmeisterschaft   2020  </t>
    </r>
    <r>
      <rPr>
        <b/>
        <i/>
        <u val="single"/>
        <sz val="20"/>
        <color indexed="18"/>
        <rFont val="Arial"/>
        <family val="2"/>
      </rPr>
      <t>U 18</t>
    </r>
    <r>
      <rPr>
        <b/>
        <sz val="20"/>
        <color indexed="18"/>
        <rFont val="Arial"/>
        <family val="2"/>
      </rPr>
      <t xml:space="preserve">  weiblich    Vorrunde</t>
    </r>
  </si>
  <si>
    <t xml:space="preserve">               Sörnewitz  08.03.2020     Ergebnisse und Platzierung</t>
  </si>
  <si>
    <t>Schoele</t>
  </si>
  <si>
    <r>
      <t xml:space="preserve">Marie     </t>
    </r>
    <r>
      <rPr>
        <b/>
        <i/>
        <sz val="12"/>
        <color indexed="10"/>
        <rFont val="Arial"/>
        <family val="2"/>
      </rPr>
      <t>TV</t>
    </r>
  </si>
  <si>
    <t>MSV Bautzen 04</t>
  </si>
  <si>
    <t>Thea-Selina</t>
  </si>
  <si>
    <t>Elina</t>
  </si>
  <si>
    <t>Baruther SV 90</t>
  </si>
  <si>
    <t>Vanessa</t>
  </si>
  <si>
    <t>Groschopp</t>
  </si>
  <si>
    <t>Annika</t>
  </si>
  <si>
    <t>SC Riesa</t>
  </si>
  <si>
    <t>Hermkes</t>
  </si>
  <si>
    <t>Kimberley</t>
  </si>
  <si>
    <t>Hoffbauer</t>
  </si>
  <si>
    <t>Inken</t>
  </si>
  <si>
    <t>Groß</t>
  </si>
  <si>
    <t>Susanne</t>
  </si>
  <si>
    <t>Kirmer</t>
  </si>
  <si>
    <t>Franka</t>
  </si>
  <si>
    <t>Auras</t>
  </si>
  <si>
    <t>Melanie</t>
  </si>
  <si>
    <t>KSV 66 Steinitz</t>
  </si>
  <si>
    <t>Bruns</t>
  </si>
  <si>
    <t>Elisa</t>
  </si>
  <si>
    <t>Ott</t>
  </si>
  <si>
    <t>Aline</t>
  </si>
  <si>
    <t>Langner</t>
  </si>
  <si>
    <t>Sandra</t>
  </si>
  <si>
    <t>KV Bautzen West</t>
  </si>
  <si>
    <t>Baß</t>
  </si>
  <si>
    <t>KSV Ottendorf-Okrilla</t>
  </si>
  <si>
    <t>Seifert</t>
  </si>
  <si>
    <t>Anne</t>
  </si>
  <si>
    <t>SV Laußnitz</t>
  </si>
  <si>
    <t>Helbing</t>
  </si>
  <si>
    <t>Cora</t>
  </si>
  <si>
    <t>Dresdner SV 1910</t>
  </si>
  <si>
    <t>Munske</t>
  </si>
  <si>
    <t>Mariella</t>
  </si>
  <si>
    <t>SV 1896 Großdubrau</t>
  </si>
  <si>
    <t>Scheliga</t>
  </si>
  <si>
    <t>Analena</t>
  </si>
  <si>
    <t>Gäbler</t>
  </si>
  <si>
    <t>KSV Empor Zittau</t>
  </si>
  <si>
    <t>Fischer</t>
  </si>
  <si>
    <t>Marie</t>
  </si>
  <si>
    <t>SG Stahl Schmiedberg</t>
  </si>
  <si>
    <r>
      <t xml:space="preserve">        Einzelmeisterschaft   2020  </t>
    </r>
    <r>
      <rPr>
        <b/>
        <i/>
        <u val="single"/>
        <sz val="20"/>
        <color indexed="18"/>
        <rFont val="Arial"/>
        <family val="2"/>
      </rPr>
      <t>U 18</t>
    </r>
    <r>
      <rPr>
        <b/>
        <sz val="20"/>
        <color indexed="18"/>
        <rFont val="Arial"/>
        <family val="2"/>
      </rPr>
      <t xml:space="preserve">   männlich  Vorrunde</t>
    </r>
  </si>
  <si>
    <t xml:space="preserve">                Sörnewitz  08.03.2020     Ergebnisse und Platzierung</t>
  </si>
  <si>
    <t>Röber</t>
  </si>
  <si>
    <t>Florian</t>
  </si>
  <si>
    <t>SV Motor Mickten Dresden</t>
  </si>
  <si>
    <t>Kramer</t>
  </si>
  <si>
    <t>Julius</t>
  </si>
  <si>
    <t>Bartuschk</t>
  </si>
  <si>
    <t>Robby</t>
  </si>
  <si>
    <t>KV Bautzen1951</t>
  </si>
  <si>
    <t>Lommatzsch</t>
  </si>
  <si>
    <t>Sperlich</t>
  </si>
  <si>
    <t>Julian</t>
  </si>
  <si>
    <t>SG Lückersdorf-Gelenau</t>
  </si>
  <si>
    <t>Handrich</t>
  </si>
  <si>
    <t>Konrad</t>
  </si>
  <si>
    <t>Königsbrücker KV weiß/rot</t>
  </si>
  <si>
    <t>Schöpke</t>
  </si>
  <si>
    <r>
      <t xml:space="preserve">Paul     </t>
    </r>
    <r>
      <rPr>
        <b/>
        <i/>
        <sz val="12"/>
        <color indexed="10"/>
        <rFont val="Arial"/>
        <family val="2"/>
      </rPr>
      <t>TV</t>
    </r>
  </si>
  <si>
    <t>Baruther SV</t>
  </si>
  <si>
    <t>Schmidt</t>
  </si>
  <si>
    <t>SV Demitz-Thumitz</t>
  </si>
  <si>
    <t>Ain</t>
  </si>
  <si>
    <t>Thorben</t>
  </si>
  <si>
    <t>KSV Neueibau</t>
  </si>
  <si>
    <t>Graff</t>
  </si>
  <si>
    <t>Joshua</t>
  </si>
  <si>
    <t>Hilse</t>
  </si>
  <si>
    <t>Marius</t>
  </si>
  <si>
    <t>Pfütze</t>
  </si>
  <si>
    <t>ESV Lok Riesa</t>
  </si>
  <si>
    <t>Oswald</t>
  </si>
  <si>
    <t>Kai</t>
  </si>
  <si>
    <t>Wirthgen</t>
  </si>
  <si>
    <t>Alexander</t>
  </si>
  <si>
    <t>Patrick</t>
  </si>
  <si>
    <t>Ihbe</t>
  </si>
  <si>
    <t>Maximilian</t>
  </si>
  <si>
    <t>TSV Blau Weiß Gröditz</t>
  </si>
  <si>
    <t>Lucassen</t>
  </si>
  <si>
    <t>Bernhardt</t>
  </si>
  <si>
    <t>Chris</t>
  </si>
  <si>
    <t>Christof</t>
  </si>
  <si>
    <t>Karl</t>
  </si>
  <si>
    <t>Becker</t>
  </si>
  <si>
    <t>Marcel</t>
  </si>
  <si>
    <t>SV Med. Bad Gottleuba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</si>
</sst>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b/>
      <i/>
      <u val="single"/>
      <sz val="20"/>
      <color indexed="18"/>
      <name val="Arial"/>
      <family val="2"/>
    </font>
    <font>
      <sz val="18"/>
      <color indexed="18"/>
      <name val="Arial"/>
      <family val="2"/>
    </font>
    <font>
      <sz val="9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0" tint="-0.24997000396251678"/>
      <name val="Arial"/>
      <family val="2"/>
    </font>
    <font>
      <b/>
      <sz val="12"/>
      <color rgb="FFFFC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0" fontId="18" fillId="0" borderId="0" xfId="52" applyAlignment="1">
      <alignment horizontal="center"/>
      <protection/>
    </xf>
    <xf numFmtId="0" fontId="19" fillId="0" borderId="0" xfId="51" applyFont="1" applyAlignment="1">
      <alignment horizontal="left" vertical="center"/>
      <protection/>
    </xf>
    <xf numFmtId="0" fontId="18" fillId="0" borderId="0" xfId="52">
      <alignment/>
      <protection/>
    </xf>
    <xf numFmtId="0" fontId="21" fillId="0" borderId="0" xfId="51" applyFont="1" applyAlignment="1">
      <alignment horizontal="left" vertic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18" fillId="0" borderId="10" xfId="52" applyBorder="1" applyAlignment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49" fillId="0" borderId="10" xfId="52" applyFont="1" applyBorder="1" applyAlignment="1">
      <alignment horizontal="center"/>
      <protection/>
    </xf>
    <xf numFmtId="0" fontId="1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8" fillId="0" borderId="14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50" fillId="0" borderId="10" xfId="52" applyFont="1" applyBorder="1" applyAlignment="1">
      <alignment horizontal="center"/>
      <protection/>
    </xf>
    <xf numFmtId="0" fontId="18" fillId="0" borderId="15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center" vertical="center"/>
    </xf>
    <xf numFmtId="0" fontId="51" fillId="0" borderId="10" xfId="52" applyFont="1" applyBorder="1" applyAlignment="1">
      <alignment horizontal="center"/>
      <protection/>
    </xf>
    <xf numFmtId="0" fontId="27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left" vertical="center" indent="1"/>
    </xf>
    <xf numFmtId="49" fontId="18" fillId="0" borderId="15" xfId="0" applyNumberFormat="1" applyFont="1" applyBorder="1" applyAlignment="1">
      <alignment horizontal="left" vertical="center" indent="1"/>
    </xf>
    <xf numFmtId="49" fontId="18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4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left" vertical="center" indent="1"/>
    </xf>
    <xf numFmtId="49" fontId="48" fillId="0" borderId="15" xfId="0" applyNumberFormat="1" applyFont="1" applyBorder="1" applyAlignment="1">
      <alignment horizontal="left" vertical="center" indent="1"/>
    </xf>
    <xf numFmtId="49" fontId="48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left" vertical="center" indent="1"/>
    </xf>
    <xf numFmtId="0" fontId="48" fillId="0" borderId="19" xfId="0" applyFont="1" applyBorder="1" applyAlignment="1">
      <alignment horizontal="left" vertical="center" indent="1"/>
    </xf>
    <xf numFmtId="0" fontId="48" fillId="0" borderId="18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52" applyFont="1" applyBorder="1" applyAlignment="1">
      <alignment horizontal="center"/>
      <protection/>
    </xf>
    <xf numFmtId="0" fontId="52" fillId="0" borderId="0" xfId="52" applyFont="1">
      <alignment/>
      <protection/>
    </xf>
    <xf numFmtId="0" fontId="29" fillId="0" borderId="0" xfId="52" applyFont="1" applyAlignment="1">
      <alignment horizontal="center" vertical="center"/>
      <protection/>
    </xf>
    <xf numFmtId="0" fontId="18" fillId="0" borderId="12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8" fillId="0" borderId="15" xfId="0" applyFont="1" applyBorder="1" applyAlignment="1">
      <alignment horizontal="left" indent="1"/>
    </xf>
    <xf numFmtId="0" fontId="27" fillId="0" borderId="10" xfId="52" applyFont="1" applyBorder="1" applyAlignment="1">
      <alignment horizontal="center"/>
      <protection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righ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0" xfId="52" applyAlignment="1">
      <alignment horizontal="center" vertical="center"/>
      <protection/>
    </xf>
    <xf numFmtId="0" fontId="19" fillId="0" borderId="0" xfId="51" applyFont="1" applyAlignment="1">
      <alignment horizontal="left" vertical="center"/>
      <protection/>
    </xf>
    <xf numFmtId="0" fontId="21" fillId="0" borderId="0" xfId="51" applyFont="1" applyAlignment="1">
      <alignment horizontal="left" vertical="center"/>
      <protection/>
    </xf>
    <xf numFmtId="0" fontId="30" fillId="0" borderId="11" xfId="51" applyFont="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22" xfId="51" applyFill="1" applyBorder="1" applyAlignment="1">
      <alignment horizontal="center" vertical="center" wrapText="1"/>
      <protection/>
    </xf>
    <xf numFmtId="0" fontId="18" fillId="0" borderId="23" xfId="51" applyFill="1" applyBorder="1" applyAlignment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/>
      <protection locked="0"/>
    </xf>
    <xf numFmtId="0" fontId="49" fillId="0" borderId="16" xfId="52" applyFont="1" applyBorder="1" applyAlignment="1">
      <alignment horizontal="center"/>
      <protection/>
    </xf>
    <xf numFmtId="0" fontId="50" fillId="0" borderId="24" xfId="52" applyFont="1" applyBorder="1" applyAlignment="1">
      <alignment horizontal="center"/>
      <protection/>
    </xf>
    <xf numFmtId="0" fontId="51" fillId="0" borderId="24" xfId="52" applyFont="1" applyBorder="1" applyAlignment="1">
      <alignment horizontal="center"/>
      <protection/>
    </xf>
    <xf numFmtId="0" fontId="27" fillId="0" borderId="24" xfId="52" applyFont="1" applyBorder="1" applyAlignment="1">
      <alignment horizontal="center"/>
      <protection/>
    </xf>
    <xf numFmtId="0" fontId="27" fillId="0" borderId="25" xfId="52" applyFont="1" applyBorder="1" applyAlignment="1">
      <alignment horizontal="center"/>
      <protection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9" fillId="0" borderId="23" xfId="52" applyFont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_EM08 VR Startf. Jug.B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371475</xdr:colOff>
      <xdr:row>5</xdr:row>
      <xdr:rowOff>66675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2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66675</xdr:rowOff>
    </xdr:from>
    <xdr:to>
      <xdr:col>9</xdr:col>
      <xdr:colOff>0</xdr:colOff>
      <xdr:row>5</xdr:row>
      <xdr:rowOff>114300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666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142875</xdr:rowOff>
    </xdr:from>
    <xdr:to>
      <xdr:col>1</xdr:col>
      <xdr:colOff>438150</xdr:colOff>
      <xdr:row>38</xdr:row>
      <xdr:rowOff>114300</xdr:rowOff>
    </xdr:to>
    <xdr:pic>
      <xdr:nvPicPr>
        <xdr:cNvPr id="3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86550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33</xdr:row>
      <xdr:rowOff>57150</xdr:rowOff>
    </xdr:from>
    <xdr:to>
      <xdr:col>9</xdr:col>
      <xdr:colOff>57150</xdr:colOff>
      <xdr:row>38</xdr:row>
      <xdr:rowOff>114300</xdr:rowOff>
    </xdr:to>
    <xdr:pic>
      <xdr:nvPicPr>
        <xdr:cNvPr id="4" name="Grafi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66008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371475</xdr:colOff>
      <xdr:row>5</xdr:row>
      <xdr:rowOff>66675</xdr:rowOff>
    </xdr:to>
    <xdr:pic>
      <xdr:nvPicPr>
        <xdr:cNvPr id="5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2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66675</xdr:rowOff>
    </xdr:from>
    <xdr:to>
      <xdr:col>9</xdr:col>
      <xdr:colOff>0</xdr:colOff>
      <xdr:row>5</xdr:row>
      <xdr:rowOff>114300</xdr:rowOff>
    </xdr:to>
    <xdr:pic>
      <xdr:nvPicPr>
        <xdr:cNvPr id="6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666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142875</xdr:rowOff>
    </xdr:from>
    <xdr:to>
      <xdr:col>1</xdr:col>
      <xdr:colOff>438150</xdr:colOff>
      <xdr:row>38</xdr:row>
      <xdr:rowOff>114300</xdr:rowOff>
    </xdr:to>
    <xdr:pic>
      <xdr:nvPicPr>
        <xdr:cNvPr id="7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86550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33</xdr:row>
      <xdr:rowOff>57150</xdr:rowOff>
    </xdr:from>
    <xdr:to>
      <xdr:col>9</xdr:col>
      <xdr:colOff>57150</xdr:colOff>
      <xdr:row>38</xdr:row>
      <xdr:rowOff>114300</xdr:rowOff>
    </xdr:to>
    <xdr:pic>
      <xdr:nvPicPr>
        <xdr:cNvPr id="8" name="Grafi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66008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1</xdr:col>
      <xdr:colOff>381000</xdr:colOff>
      <xdr:row>5</xdr:row>
      <xdr:rowOff>76200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</xdr:row>
      <xdr:rowOff>38100</xdr:rowOff>
    </xdr:from>
    <xdr:to>
      <xdr:col>9</xdr:col>
      <xdr:colOff>28575</xdr:colOff>
      <xdr:row>5</xdr:row>
      <xdr:rowOff>95250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28600"/>
          <a:ext cx="1209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104775</xdr:rowOff>
    </xdr:from>
    <xdr:to>
      <xdr:col>1</xdr:col>
      <xdr:colOff>190500</xdr:colOff>
      <xdr:row>36</xdr:row>
      <xdr:rowOff>95250</xdr:rowOff>
    </xdr:to>
    <xdr:pic>
      <xdr:nvPicPr>
        <xdr:cNvPr id="3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484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31</xdr:row>
      <xdr:rowOff>114300</xdr:rowOff>
    </xdr:from>
    <xdr:to>
      <xdr:col>8</xdr:col>
      <xdr:colOff>904875</xdr:colOff>
      <xdr:row>35</xdr:row>
      <xdr:rowOff>180975</xdr:rowOff>
    </xdr:to>
    <xdr:pic>
      <xdr:nvPicPr>
        <xdr:cNvPr id="4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45795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workbookViewId="0" topLeftCell="A32">
      <selection activeCell="L53" sqref="L53"/>
    </sheetView>
  </sheetViews>
  <sheetFormatPr defaultColWidth="11.5546875" defaultRowHeight="15"/>
  <cols>
    <col min="1" max="1" width="4.99609375" style="1" customWidth="1"/>
    <col min="2" max="2" width="11.21484375" style="3" customWidth="1"/>
    <col min="3" max="3" width="10.5546875" style="3" customWidth="1"/>
    <col min="4" max="4" width="21.77734375" style="3" customWidth="1"/>
    <col min="5" max="8" width="12.5546875" style="1" customWidth="1"/>
    <col min="9" max="9" width="6.10546875" style="3" customWidth="1"/>
    <col min="10" max="16384" width="11.5546875" style="3" customWidth="1"/>
  </cols>
  <sheetData>
    <row r="1" ht="15"/>
    <row r="2" spans="2:9" ht="17.2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9" ht="15" customHeight="1">
      <c r="B3" s="2"/>
      <c r="C3" s="2"/>
      <c r="D3" s="2"/>
      <c r="E3" s="2"/>
      <c r="F3" s="2"/>
      <c r="G3" s="2"/>
      <c r="H3" s="2"/>
      <c r="I3" s="2"/>
    </row>
    <row r="4" spans="2:9" ht="15" customHeight="1">
      <c r="B4" s="4" t="s">
        <v>1</v>
      </c>
      <c r="C4" s="4"/>
      <c r="D4" s="4"/>
      <c r="E4" s="4"/>
      <c r="F4" s="4"/>
      <c r="G4" s="4"/>
      <c r="H4" s="4"/>
      <c r="I4" s="4"/>
    </row>
    <row r="5" spans="2:9" ht="15" customHeight="1">
      <c r="B5" s="4"/>
      <c r="C5" s="4"/>
      <c r="D5" s="4"/>
      <c r="E5" s="4"/>
      <c r="F5" s="4"/>
      <c r="G5" s="4"/>
      <c r="H5" s="4"/>
      <c r="I5" s="4"/>
    </row>
    <row r="6" ht="15"/>
    <row r="7" spans="1:9" ht="33" customHeight="1" thickBo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8" spans="1:9" ht="15" customHeight="1">
      <c r="A8" s="7">
        <v>17</v>
      </c>
      <c r="B8" s="8" t="s">
        <v>11</v>
      </c>
      <c r="C8" s="8" t="s">
        <v>12</v>
      </c>
      <c r="D8" s="9" t="s">
        <v>13</v>
      </c>
      <c r="E8" s="10">
        <v>346</v>
      </c>
      <c r="F8" s="10">
        <v>165</v>
      </c>
      <c r="G8" s="10">
        <v>12</v>
      </c>
      <c r="H8" s="11">
        <f aca="true" t="shared" si="0" ref="H8:H27">E8+F8</f>
        <v>511</v>
      </c>
      <c r="I8" s="12">
        <v>1</v>
      </c>
    </row>
    <row r="9" spans="1:9" ht="15" customHeight="1">
      <c r="A9" s="13">
        <v>13</v>
      </c>
      <c r="B9" s="14" t="s">
        <v>14</v>
      </c>
      <c r="C9" s="15" t="s">
        <v>15</v>
      </c>
      <c r="D9" s="16" t="s">
        <v>13</v>
      </c>
      <c r="E9" s="17">
        <v>353</v>
      </c>
      <c r="F9" s="17">
        <v>148</v>
      </c>
      <c r="G9" s="17">
        <v>5</v>
      </c>
      <c r="H9" s="11">
        <f t="shared" si="0"/>
        <v>501</v>
      </c>
      <c r="I9" s="18">
        <v>2</v>
      </c>
    </row>
    <row r="10" spans="1:9" ht="15" customHeight="1">
      <c r="A10" s="13">
        <v>4</v>
      </c>
      <c r="B10" s="19" t="s">
        <v>16</v>
      </c>
      <c r="C10" s="19" t="s">
        <v>17</v>
      </c>
      <c r="D10" s="20" t="s">
        <v>18</v>
      </c>
      <c r="E10" s="17">
        <v>356</v>
      </c>
      <c r="F10" s="17">
        <v>144</v>
      </c>
      <c r="G10" s="17">
        <v>14</v>
      </c>
      <c r="H10" s="11">
        <f t="shared" si="0"/>
        <v>500</v>
      </c>
      <c r="I10" s="21">
        <v>3</v>
      </c>
    </row>
    <row r="11" spans="1:9" ht="15" customHeight="1">
      <c r="A11" s="13">
        <v>19</v>
      </c>
      <c r="B11" s="14" t="s">
        <v>19</v>
      </c>
      <c r="C11" s="15" t="s">
        <v>20</v>
      </c>
      <c r="D11" s="16" t="s">
        <v>21</v>
      </c>
      <c r="E11" s="17">
        <v>350</v>
      </c>
      <c r="F11" s="17">
        <v>139</v>
      </c>
      <c r="G11" s="17">
        <v>15</v>
      </c>
      <c r="H11" s="11">
        <f t="shared" si="0"/>
        <v>489</v>
      </c>
      <c r="I11" s="22">
        <v>4</v>
      </c>
    </row>
    <row r="12" spans="1:9" ht="15" customHeight="1">
      <c r="A12" s="13">
        <v>2</v>
      </c>
      <c r="B12" s="14" t="s">
        <v>22</v>
      </c>
      <c r="C12" s="15" t="s">
        <v>23</v>
      </c>
      <c r="D12" s="16" t="s">
        <v>18</v>
      </c>
      <c r="E12" s="17">
        <v>338</v>
      </c>
      <c r="F12" s="17">
        <v>141</v>
      </c>
      <c r="G12" s="17">
        <v>11</v>
      </c>
      <c r="H12" s="11">
        <f t="shared" si="0"/>
        <v>479</v>
      </c>
      <c r="I12" s="22">
        <v>5</v>
      </c>
    </row>
    <row r="13" spans="1:9" ht="15" customHeight="1">
      <c r="A13" s="13">
        <v>10</v>
      </c>
      <c r="B13" s="15" t="s">
        <v>24</v>
      </c>
      <c r="C13" s="15" t="s">
        <v>25</v>
      </c>
      <c r="D13" s="23" t="s">
        <v>13</v>
      </c>
      <c r="E13" s="17">
        <v>325</v>
      </c>
      <c r="F13" s="17">
        <v>148</v>
      </c>
      <c r="G13" s="17">
        <v>12</v>
      </c>
      <c r="H13" s="11">
        <f t="shared" si="0"/>
        <v>473</v>
      </c>
      <c r="I13" s="22">
        <v>6</v>
      </c>
    </row>
    <row r="14" spans="1:9" ht="15" customHeight="1">
      <c r="A14" s="13">
        <v>14</v>
      </c>
      <c r="B14" s="14" t="s">
        <v>26</v>
      </c>
      <c r="C14" s="15" t="s">
        <v>27</v>
      </c>
      <c r="D14" s="16" t="s">
        <v>21</v>
      </c>
      <c r="E14" s="17">
        <v>318</v>
      </c>
      <c r="F14" s="17">
        <v>138</v>
      </c>
      <c r="G14" s="17">
        <v>6</v>
      </c>
      <c r="H14" s="11">
        <f t="shared" si="0"/>
        <v>456</v>
      </c>
      <c r="I14" s="22">
        <v>7</v>
      </c>
    </row>
    <row r="15" spans="1:9" ht="15" customHeight="1">
      <c r="A15" s="13">
        <v>20</v>
      </c>
      <c r="B15" s="15" t="s">
        <v>28</v>
      </c>
      <c r="C15" s="15" t="s">
        <v>29</v>
      </c>
      <c r="D15" s="23" t="s">
        <v>21</v>
      </c>
      <c r="E15" s="17">
        <v>326</v>
      </c>
      <c r="F15" s="17">
        <v>129</v>
      </c>
      <c r="G15" s="17">
        <v>21</v>
      </c>
      <c r="H15" s="11">
        <f t="shared" si="0"/>
        <v>455</v>
      </c>
      <c r="I15" s="22">
        <v>8</v>
      </c>
    </row>
    <row r="16" spans="1:9" ht="15" customHeight="1">
      <c r="A16" s="13">
        <v>16</v>
      </c>
      <c r="B16" s="24" t="s">
        <v>30</v>
      </c>
      <c r="C16" s="25" t="s">
        <v>31</v>
      </c>
      <c r="D16" s="26" t="s">
        <v>32</v>
      </c>
      <c r="E16" s="17">
        <v>325</v>
      </c>
      <c r="F16" s="17">
        <v>128</v>
      </c>
      <c r="G16" s="17">
        <v>13</v>
      </c>
      <c r="H16" s="11">
        <f t="shared" si="0"/>
        <v>453</v>
      </c>
      <c r="I16" s="27">
        <v>9</v>
      </c>
    </row>
    <row r="17" spans="1:9" ht="15" customHeight="1">
      <c r="A17" s="13">
        <v>1</v>
      </c>
      <c r="B17" s="15" t="s">
        <v>33</v>
      </c>
      <c r="C17" s="15" t="s">
        <v>34</v>
      </c>
      <c r="D17" s="23" t="s">
        <v>21</v>
      </c>
      <c r="E17" s="17">
        <v>324</v>
      </c>
      <c r="F17" s="17">
        <v>128</v>
      </c>
      <c r="G17" s="17">
        <v>15</v>
      </c>
      <c r="H17" s="11">
        <f t="shared" si="0"/>
        <v>452</v>
      </c>
      <c r="I17" s="27">
        <v>10</v>
      </c>
    </row>
    <row r="18" spans="1:9" ht="15" customHeight="1">
      <c r="A18" s="13">
        <v>15</v>
      </c>
      <c r="B18" s="19" t="s">
        <v>35</v>
      </c>
      <c r="C18" s="19" t="s">
        <v>36</v>
      </c>
      <c r="D18" s="23" t="s">
        <v>37</v>
      </c>
      <c r="E18" s="17">
        <v>311</v>
      </c>
      <c r="F18" s="17">
        <v>136</v>
      </c>
      <c r="G18" s="17">
        <v>9</v>
      </c>
      <c r="H18" s="11">
        <f t="shared" si="0"/>
        <v>447</v>
      </c>
      <c r="I18" s="27">
        <v>11</v>
      </c>
    </row>
    <row r="19" spans="1:9" ht="15" customHeight="1">
      <c r="A19" s="13">
        <v>18</v>
      </c>
      <c r="B19" s="15" t="s">
        <v>38</v>
      </c>
      <c r="C19" s="15" t="s">
        <v>39</v>
      </c>
      <c r="D19" s="23" t="s">
        <v>21</v>
      </c>
      <c r="E19" s="17">
        <v>321</v>
      </c>
      <c r="F19" s="17">
        <v>122</v>
      </c>
      <c r="G19" s="17">
        <v>10</v>
      </c>
      <c r="H19" s="11">
        <f t="shared" si="0"/>
        <v>443</v>
      </c>
      <c r="I19" s="27">
        <v>12</v>
      </c>
    </row>
    <row r="20" spans="1:9" ht="15" customHeight="1">
      <c r="A20" s="13">
        <v>8</v>
      </c>
      <c r="B20" s="14" t="s">
        <v>22</v>
      </c>
      <c r="C20" s="15" t="s">
        <v>40</v>
      </c>
      <c r="D20" s="16" t="s">
        <v>18</v>
      </c>
      <c r="E20" s="17">
        <v>306</v>
      </c>
      <c r="F20" s="17">
        <v>132</v>
      </c>
      <c r="G20" s="17">
        <v>1</v>
      </c>
      <c r="H20" s="11">
        <f t="shared" si="0"/>
        <v>438</v>
      </c>
      <c r="I20" s="28">
        <v>13</v>
      </c>
    </row>
    <row r="21" spans="1:9" ht="15" customHeight="1">
      <c r="A21" s="13">
        <v>5</v>
      </c>
      <c r="B21" s="15" t="s">
        <v>41</v>
      </c>
      <c r="C21" s="15" t="s">
        <v>42</v>
      </c>
      <c r="D21" s="23" t="s">
        <v>43</v>
      </c>
      <c r="E21" s="17">
        <v>314</v>
      </c>
      <c r="F21" s="17">
        <v>104</v>
      </c>
      <c r="G21" s="17">
        <v>22</v>
      </c>
      <c r="H21" s="11">
        <f t="shared" si="0"/>
        <v>418</v>
      </c>
      <c r="I21" s="28">
        <v>14</v>
      </c>
    </row>
    <row r="22" spans="1:9" ht="15" customHeight="1">
      <c r="A22" s="13">
        <v>11</v>
      </c>
      <c r="B22" s="14" t="s">
        <v>44</v>
      </c>
      <c r="C22" s="15" t="s">
        <v>45</v>
      </c>
      <c r="D22" s="16" t="s">
        <v>46</v>
      </c>
      <c r="E22" s="17">
        <v>261</v>
      </c>
      <c r="F22" s="17">
        <v>128</v>
      </c>
      <c r="G22" s="17">
        <v>12</v>
      </c>
      <c r="H22" s="11">
        <f t="shared" si="0"/>
        <v>389</v>
      </c>
      <c r="I22" s="28">
        <v>15</v>
      </c>
    </row>
    <row r="23" spans="1:9" ht="15" customHeight="1">
      <c r="A23" s="13">
        <v>12</v>
      </c>
      <c r="B23" s="29" t="s">
        <v>47</v>
      </c>
      <c r="C23" s="19" t="s">
        <v>20</v>
      </c>
      <c r="D23" s="30" t="s">
        <v>48</v>
      </c>
      <c r="E23" s="17">
        <v>273</v>
      </c>
      <c r="F23" s="17">
        <v>109</v>
      </c>
      <c r="G23" s="17">
        <v>26</v>
      </c>
      <c r="H23" s="11">
        <f t="shared" si="0"/>
        <v>382</v>
      </c>
      <c r="I23" s="28">
        <v>16</v>
      </c>
    </row>
    <row r="24" spans="1:9" ht="15" customHeight="1">
      <c r="A24" s="13">
        <v>3</v>
      </c>
      <c r="B24" s="29" t="s">
        <v>49</v>
      </c>
      <c r="C24" s="19" t="s">
        <v>50</v>
      </c>
      <c r="D24" s="30" t="s">
        <v>48</v>
      </c>
      <c r="E24" s="17">
        <v>279</v>
      </c>
      <c r="F24" s="17">
        <v>100</v>
      </c>
      <c r="G24" s="17">
        <v>25</v>
      </c>
      <c r="H24" s="11">
        <f t="shared" si="0"/>
        <v>379</v>
      </c>
      <c r="I24" s="28">
        <v>17</v>
      </c>
    </row>
    <row r="25" spans="1:9" ht="15" customHeight="1">
      <c r="A25" s="13">
        <v>6</v>
      </c>
      <c r="B25" s="31" t="s">
        <v>51</v>
      </c>
      <c r="C25" s="32" t="s">
        <v>52</v>
      </c>
      <c r="D25" s="33" t="s">
        <v>48</v>
      </c>
      <c r="E25" s="17">
        <v>270</v>
      </c>
      <c r="F25" s="17">
        <v>71</v>
      </c>
      <c r="G25" s="17">
        <v>37</v>
      </c>
      <c r="H25" s="11">
        <f t="shared" si="0"/>
        <v>341</v>
      </c>
      <c r="I25" s="28">
        <v>18</v>
      </c>
    </row>
    <row r="26" spans="1:9" ht="15" customHeight="1">
      <c r="A26" s="13">
        <v>9</v>
      </c>
      <c r="B26" s="14" t="s">
        <v>53</v>
      </c>
      <c r="C26" s="15" t="s">
        <v>36</v>
      </c>
      <c r="D26" s="16" t="s">
        <v>54</v>
      </c>
      <c r="E26" s="17">
        <v>241</v>
      </c>
      <c r="F26" s="17">
        <v>74</v>
      </c>
      <c r="G26" s="17">
        <v>33</v>
      </c>
      <c r="H26" s="11">
        <f t="shared" si="0"/>
        <v>315</v>
      </c>
      <c r="I26" s="28">
        <v>19</v>
      </c>
    </row>
    <row r="27" spans="1:9" ht="15" customHeight="1" thickBot="1">
      <c r="A27" s="34">
        <v>7</v>
      </c>
      <c r="B27" s="35" t="s">
        <v>55</v>
      </c>
      <c r="C27" s="36" t="s">
        <v>50</v>
      </c>
      <c r="D27" s="37" t="s">
        <v>54</v>
      </c>
      <c r="E27" s="38">
        <v>240</v>
      </c>
      <c r="F27" s="38">
        <v>59</v>
      </c>
      <c r="G27" s="38">
        <v>44</v>
      </c>
      <c r="H27" s="39">
        <f t="shared" si="0"/>
        <v>299</v>
      </c>
      <c r="I27" s="40">
        <v>20</v>
      </c>
    </row>
    <row r="28" ht="15">
      <c r="A28" s="41"/>
    </row>
    <row r="29" ht="15" customHeight="1">
      <c r="A29" s="42" t="s">
        <v>56</v>
      </c>
    </row>
    <row r="30" ht="15" customHeight="1">
      <c r="A30" s="43"/>
    </row>
    <row r="34" ht="15"/>
    <row r="35" spans="2:9" ht="16.5" customHeight="1">
      <c r="B35" s="2" t="s">
        <v>57</v>
      </c>
      <c r="C35" s="2"/>
      <c r="D35" s="2"/>
      <c r="E35" s="2"/>
      <c r="F35" s="2"/>
      <c r="G35" s="2"/>
      <c r="H35" s="2"/>
      <c r="I35" s="2"/>
    </row>
    <row r="36" spans="2:9" ht="15" customHeight="1">
      <c r="B36" s="2"/>
      <c r="C36" s="2"/>
      <c r="D36" s="2"/>
      <c r="E36" s="2"/>
      <c r="F36" s="2"/>
      <c r="G36" s="2"/>
      <c r="H36" s="2"/>
      <c r="I36" s="2"/>
    </row>
    <row r="37" spans="2:9" ht="15" customHeight="1">
      <c r="B37" s="4" t="s">
        <v>58</v>
      </c>
      <c r="C37" s="4"/>
      <c r="D37" s="4"/>
      <c r="E37" s="4"/>
      <c r="F37" s="4"/>
      <c r="G37" s="4"/>
      <c r="H37" s="4"/>
      <c r="I37" s="4"/>
    </row>
    <row r="38" spans="2:9" ht="15" customHeight="1">
      <c r="B38" s="4"/>
      <c r="C38" s="4"/>
      <c r="D38" s="4"/>
      <c r="E38" s="4"/>
      <c r="F38" s="4"/>
      <c r="G38" s="4"/>
      <c r="H38" s="4"/>
      <c r="I38" s="4"/>
    </row>
    <row r="39" ht="15" customHeight="1"/>
    <row r="40" spans="1:9" ht="36.75" thickBot="1">
      <c r="A40" s="5" t="s">
        <v>2</v>
      </c>
      <c r="B40" s="6" t="s">
        <v>3</v>
      </c>
      <c r="C40" s="6" t="s">
        <v>4</v>
      </c>
      <c r="D40" s="6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10</v>
      </c>
    </row>
    <row r="41" spans="1:9" ht="15" customHeight="1">
      <c r="A41" s="7">
        <v>20</v>
      </c>
      <c r="B41" s="44" t="s">
        <v>59</v>
      </c>
      <c r="C41" s="44" t="s">
        <v>60</v>
      </c>
      <c r="D41" s="45" t="s">
        <v>21</v>
      </c>
      <c r="E41" s="10">
        <v>359</v>
      </c>
      <c r="F41" s="10">
        <v>195</v>
      </c>
      <c r="G41" s="10">
        <v>5</v>
      </c>
      <c r="H41" s="46">
        <f aca="true" t="shared" si="1" ref="H41:H59">E41+F41</f>
        <v>554</v>
      </c>
      <c r="I41" s="12">
        <v>1</v>
      </c>
    </row>
    <row r="42" spans="1:9" ht="15" customHeight="1">
      <c r="A42" s="13">
        <v>17</v>
      </c>
      <c r="B42" s="19" t="s">
        <v>61</v>
      </c>
      <c r="C42" s="19" t="s">
        <v>62</v>
      </c>
      <c r="D42" s="23" t="s">
        <v>21</v>
      </c>
      <c r="E42" s="17">
        <v>351</v>
      </c>
      <c r="F42" s="17">
        <v>179</v>
      </c>
      <c r="G42" s="17">
        <v>3</v>
      </c>
      <c r="H42" s="11">
        <f t="shared" si="1"/>
        <v>530</v>
      </c>
      <c r="I42" s="18">
        <v>2</v>
      </c>
    </row>
    <row r="43" spans="1:9" ht="15" customHeight="1">
      <c r="A43" s="13">
        <v>19</v>
      </c>
      <c r="B43" s="19" t="s">
        <v>63</v>
      </c>
      <c r="C43" s="19" t="s">
        <v>64</v>
      </c>
      <c r="D43" s="20" t="s">
        <v>21</v>
      </c>
      <c r="E43" s="17">
        <v>349</v>
      </c>
      <c r="F43" s="17">
        <v>164</v>
      </c>
      <c r="G43" s="17">
        <v>6</v>
      </c>
      <c r="H43" s="11">
        <f t="shared" si="1"/>
        <v>513</v>
      </c>
      <c r="I43" s="21">
        <v>3</v>
      </c>
    </row>
    <row r="44" spans="1:9" ht="15" customHeight="1">
      <c r="A44" s="13">
        <v>12</v>
      </c>
      <c r="B44" s="29" t="s">
        <v>65</v>
      </c>
      <c r="C44" s="47" t="s">
        <v>66</v>
      </c>
      <c r="D44" s="20" t="s">
        <v>67</v>
      </c>
      <c r="E44" s="17">
        <v>350</v>
      </c>
      <c r="F44" s="17">
        <v>161</v>
      </c>
      <c r="G44" s="17">
        <v>6</v>
      </c>
      <c r="H44" s="11">
        <f t="shared" si="1"/>
        <v>511</v>
      </c>
      <c r="I44" s="48">
        <v>4</v>
      </c>
    </row>
    <row r="45" spans="1:9" ht="15" customHeight="1">
      <c r="A45" s="13">
        <v>8</v>
      </c>
      <c r="B45" s="29" t="s">
        <v>68</v>
      </c>
      <c r="C45" s="19" t="s">
        <v>69</v>
      </c>
      <c r="D45" s="30" t="s">
        <v>67</v>
      </c>
      <c r="E45" s="17">
        <v>343</v>
      </c>
      <c r="F45" s="17">
        <v>158</v>
      </c>
      <c r="G45" s="17">
        <v>10</v>
      </c>
      <c r="H45" s="11">
        <f t="shared" si="1"/>
        <v>501</v>
      </c>
      <c r="I45" s="48">
        <v>5</v>
      </c>
    </row>
    <row r="46" spans="1:9" ht="15" customHeight="1">
      <c r="A46" s="13">
        <v>1</v>
      </c>
      <c r="B46" s="14" t="s">
        <v>70</v>
      </c>
      <c r="C46" s="15" t="s">
        <v>71</v>
      </c>
      <c r="D46" s="16" t="s">
        <v>21</v>
      </c>
      <c r="E46" s="17">
        <v>349</v>
      </c>
      <c r="F46" s="17">
        <v>148</v>
      </c>
      <c r="G46" s="17">
        <v>14</v>
      </c>
      <c r="H46" s="11">
        <f t="shared" si="1"/>
        <v>497</v>
      </c>
      <c r="I46" s="48">
        <v>6</v>
      </c>
    </row>
    <row r="47" spans="1:9" ht="15" customHeight="1">
      <c r="A47" s="13">
        <v>16</v>
      </c>
      <c r="B47" s="29" t="s">
        <v>72</v>
      </c>
      <c r="C47" s="19" t="s">
        <v>73</v>
      </c>
      <c r="D47" s="30" t="s">
        <v>46</v>
      </c>
      <c r="E47" s="17">
        <v>317</v>
      </c>
      <c r="F47" s="17">
        <v>176</v>
      </c>
      <c r="G47" s="17">
        <v>7</v>
      </c>
      <c r="H47" s="11">
        <f t="shared" si="1"/>
        <v>493</v>
      </c>
      <c r="I47" s="48">
        <v>7</v>
      </c>
    </row>
    <row r="48" spans="1:9" ht="15" customHeight="1">
      <c r="A48" s="13">
        <v>3</v>
      </c>
      <c r="B48" s="29" t="s">
        <v>74</v>
      </c>
      <c r="C48" s="19" t="s">
        <v>75</v>
      </c>
      <c r="D48" s="20" t="s">
        <v>21</v>
      </c>
      <c r="E48" s="17">
        <v>352</v>
      </c>
      <c r="F48" s="17">
        <v>135</v>
      </c>
      <c r="G48" s="17">
        <v>12</v>
      </c>
      <c r="H48" s="11">
        <f t="shared" si="1"/>
        <v>487</v>
      </c>
      <c r="I48" s="48">
        <v>8</v>
      </c>
    </row>
    <row r="49" spans="1:9" ht="15" customHeight="1">
      <c r="A49" s="13">
        <v>14</v>
      </c>
      <c r="B49" s="14" t="s">
        <v>76</v>
      </c>
      <c r="C49" s="15" t="s">
        <v>77</v>
      </c>
      <c r="D49" s="16" t="s">
        <v>21</v>
      </c>
      <c r="E49" s="17">
        <v>341</v>
      </c>
      <c r="F49" s="17">
        <v>129</v>
      </c>
      <c r="G49" s="17">
        <v>10</v>
      </c>
      <c r="H49" s="11">
        <f t="shared" si="1"/>
        <v>470</v>
      </c>
      <c r="I49" s="48">
        <v>9</v>
      </c>
    </row>
    <row r="50" spans="1:9" ht="15" customHeight="1">
      <c r="A50" s="13">
        <v>15</v>
      </c>
      <c r="B50" s="29" t="s">
        <v>59</v>
      </c>
      <c r="C50" s="19" t="s">
        <v>78</v>
      </c>
      <c r="D50" s="30" t="s">
        <v>21</v>
      </c>
      <c r="E50" s="17">
        <v>317</v>
      </c>
      <c r="F50" s="17">
        <v>137</v>
      </c>
      <c r="G50" s="17">
        <v>14</v>
      </c>
      <c r="H50" s="11">
        <f t="shared" si="1"/>
        <v>454</v>
      </c>
      <c r="I50" s="48">
        <v>10</v>
      </c>
    </row>
    <row r="51" spans="1:9" ht="15" customHeight="1">
      <c r="A51" s="13">
        <v>5</v>
      </c>
      <c r="B51" s="29" t="s">
        <v>79</v>
      </c>
      <c r="C51" s="19" t="s">
        <v>80</v>
      </c>
      <c r="D51" s="49" t="s">
        <v>81</v>
      </c>
      <c r="E51" s="17">
        <v>334</v>
      </c>
      <c r="F51" s="17">
        <v>113</v>
      </c>
      <c r="G51" s="17">
        <v>19</v>
      </c>
      <c r="H51" s="11">
        <f t="shared" si="1"/>
        <v>447</v>
      </c>
      <c r="I51" s="48">
        <v>11</v>
      </c>
    </row>
    <row r="52" spans="1:9" ht="15" customHeight="1">
      <c r="A52" s="13">
        <v>4</v>
      </c>
      <c r="B52" s="29" t="s">
        <v>82</v>
      </c>
      <c r="C52" s="19" t="s">
        <v>83</v>
      </c>
      <c r="D52" s="30" t="s">
        <v>84</v>
      </c>
      <c r="E52" s="17">
        <v>328</v>
      </c>
      <c r="F52" s="17">
        <v>114</v>
      </c>
      <c r="G52" s="17">
        <v>25</v>
      </c>
      <c r="H52" s="11">
        <f t="shared" si="1"/>
        <v>442</v>
      </c>
      <c r="I52" s="48">
        <v>12</v>
      </c>
    </row>
    <row r="53" spans="1:9" ht="15" customHeight="1">
      <c r="A53" s="13">
        <v>10</v>
      </c>
      <c r="B53" s="15" t="s">
        <v>85</v>
      </c>
      <c r="C53" s="15" t="s">
        <v>86</v>
      </c>
      <c r="D53" s="23" t="s">
        <v>87</v>
      </c>
      <c r="E53" s="17">
        <v>328</v>
      </c>
      <c r="F53" s="17">
        <v>107</v>
      </c>
      <c r="G53" s="17">
        <v>27</v>
      </c>
      <c r="H53" s="11">
        <f t="shared" si="1"/>
        <v>435</v>
      </c>
      <c r="I53" s="48">
        <v>13</v>
      </c>
    </row>
    <row r="54" spans="1:9" ht="15" customHeight="1">
      <c r="A54" s="13">
        <v>13</v>
      </c>
      <c r="B54" s="29" t="s">
        <v>88</v>
      </c>
      <c r="C54" s="19" t="s">
        <v>89</v>
      </c>
      <c r="D54" s="30" t="s">
        <v>90</v>
      </c>
      <c r="E54" s="17">
        <v>327</v>
      </c>
      <c r="F54" s="17">
        <v>101</v>
      </c>
      <c r="G54" s="17">
        <v>25</v>
      </c>
      <c r="H54" s="11">
        <f t="shared" si="1"/>
        <v>428</v>
      </c>
      <c r="I54" s="48">
        <v>14</v>
      </c>
    </row>
    <row r="55" spans="1:9" ht="15" customHeight="1">
      <c r="A55" s="13">
        <v>6</v>
      </c>
      <c r="B55" s="29" t="s">
        <v>91</v>
      </c>
      <c r="C55" s="19" t="s">
        <v>92</v>
      </c>
      <c r="D55" s="50" t="s">
        <v>93</v>
      </c>
      <c r="E55" s="17">
        <v>297</v>
      </c>
      <c r="F55" s="17">
        <v>111</v>
      </c>
      <c r="G55" s="17">
        <v>23</v>
      </c>
      <c r="H55" s="11">
        <f t="shared" si="1"/>
        <v>408</v>
      </c>
      <c r="I55" s="48">
        <v>15</v>
      </c>
    </row>
    <row r="56" spans="1:9" ht="15" customHeight="1">
      <c r="A56" s="13">
        <v>7</v>
      </c>
      <c r="B56" s="29" t="s">
        <v>94</v>
      </c>
      <c r="C56" s="19" t="s">
        <v>95</v>
      </c>
      <c r="D56" s="51" t="s">
        <v>96</v>
      </c>
      <c r="E56" s="17">
        <v>297</v>
      </c>
      <c r="F56" s="17">
        <v>109</v>
      </c>
      <c r="G56" s="17">
        <v>17</v>
      </c>
      <c r="H56" s="11">
        <f t="shared" si="1"/>
        <v>406</v>
      </c>
      <c r="I56" s="48">
        <v>16</v>
      </c>
    </row>
    <row r="57" spans="1:9" ht="15" customHeight="1">
      <c r="A57" s="13">
        <v>2</v>
      </c>
      <c r="B57" s="29" t="s">
        <v>97</v>
      </c>
      <c r="C57" s="19" t="s">
        <v>98</v>
      </c>
      <c r="D57" s="30" t="s">
        <v>99</v>
      </c>
      <c r="E57" s="17">
        <v>305</v>
      </c>
      <c r="F57" s="17">
        <v>91</v>
      </c>
      <c r="G57" s="17">
        <v>24</v>
      </c>
      <c r="H57" s="11">
        <f t="shared" si="1"/>
        <v>396</v>
      </c>
      <c r="I57" s="48">
        <v>17</v>
      </c>
    </row>
    <row r="58" spans="1:9" ht="15" customHeight="1">
      <c r="A58" s="13">
        <v>11</v>
      </c>
      <c r="B58" s="29" t="s">
        <v>100</v>
      </c>
      <c r="C58" s="19" t="s">
        <v>66</v>
      </c>
      <c r="D58" s="20" t="s">
        <v>54</v>
      </c>
      <c r="E58" s="17">
        <v>273</v>
      </c>
      <c r="F58" s="17">
        <v>89</v>
      </c>
      <c r="G58" s="17">
        <v>25</v>
      </c>
      <c r="H58" s="11">
        <f t="shared" si="1"/>
        <v>362</v>
      </c>
      <c r="I58" s="48">
        <v>18</v>
      </c>
    </row>
    <row r="59" spans="1:9" ht="15" customHeight="1">
      <c r="A59" s="13">
        <v>9</v>
      </c>
      <c r="B59" s="29" t="s">
        <v>101</v>
      </c>
      <c r="C59" s="19" t="s">
        <v>102</v>
      </c>
      <c r="D59" s="30" t="s">
        <v>46</v>
      </c>
      <c r="E59" s="17">
        <v>265</v>
      </c>
      <c r="F59" s="17">
        <v>76</v>
      </c>
      <c r="G59" s="17">
        <v>31</v>
      </c>
      <c r="H59" s="11">
        <f t="shared" si="1"/>
        <v>341</v>
      </c>
      <c r="I59" s="48">
        <v>19</v>
      </c>
    </row>
    <row r="60" spans="1:9" ht="15" customHeight="1" thickBot="1">
      <c r="A60" s="34">
        <v>18</v>
      </c>
      <c r="B60" s="52" t="s">
        <v>103</v>
      </c>
      <c r="C60" s="53" t="s">
        <v>104</v>
      </c>
      <c r="D60" s="54" t="s">
        <v>105</v>
      </c>
      <c r="E60" s="55" t="s">
        <v>106</v>
      </c>
      <c r="F60" s="56" t="s">
        <v>107</v>
      </c>
      <c r="G60" s="38"/>
      <c r="H60" s="39"/>
      <c r="I60" s="48">
        <v>20</v>
      </c>
    </row>
    <row r="61" ht="10.5" customHeight="1"/>
    <row r="62" ht="18">
      <c r="A62" s="42" t="s">
        <v>56</v>
      </c>
    </row>
    <row r="63" ht="15" customHeight="1"/>
    <row r="64" ht="15" customHeight="1"/>
  </sheetData>
  <sheetProtection/>
  <conditionalFormatting sqref="H8:H27">
    <cfRule type="cellIs" priority="4" dxfId="30" operator="between" stopIfTrue="1">
      <formula>450</formula>
      <formula>469</formula>
    </cfRule>
    <cfRule type="cellIs" priority="5" dxfId="31" operator="greaterThanOrEqual" stopIfTrue="1">
      <formula>470</formula>
    </cfRule>
    <cfRule type="cellIs" priority="6" dxfId="32" operator="equal" stopIfTrue="1">
      <formula>0</formula>
    </cfRule>
  </conditionalFormatting>
  <conditionalFormatting sqref="H8:H27">
    <cfRule type="cellIs" priority="7" dxfId="30" operator="between" stopIfTrue="1">
      <formula>450</formula>
      <formula>469</formula>
    </cfRule>
    <cfRule type="cellIs" priority="8" dxfId="31" operator="greaterThanOrEqual" stopIfTrue="1">
      <formula>470</formula>
    </cfRule>
    <cfRule type="cellIs" priority="9" dxfId="32" operator="equal" stopIfTrue="1">
      <formula>0</formula>
    </cfRule>
  </conditionalFormatting>
  <conditionalFormatting sqref="H41:H60">
    <cfRule type="cellIs" priority="1" dxfId="30" operator="between" stopIfTrue="1">
      <formula>450</formula>
      <formula>469</formula>
    </cfRule>
    <cfRule type="cellIs" priority="2" dxfId="31" operator="greaterThanOrEqual" stopIfTrue="1">
      <formula>470</formula>
    </cfRule>
    <cfRule type="cellIs" priority="3" dxfId="32" operator="equal" stopIfTrue="1">
      <formula>0</formula>
    </cfRule>
  </conditionalFormatting>
  <printOptions/>
  <pageMargins left="0.7" right="0.7" top="0.787401575" bottom="0.7874015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tabSelected="1" workbookViewId="0" topLeftCell="A28">
      <selection activeCell="N52" sqref="N52"/>
    </sheetView>
  </sheetViews>
  <sheetFormatPr defaultColWidth="11.5546875" defaultRowHeight="15"/>
  <cols>
    <col min="1" max="1" width="6.3359375" style="57" customWidth="1"/>
    <col min="2" max="2" width="11.6640625" style="3" customWidth="1"/>
    <col min="3" max="3" width="12.77734375" style="3" customWidth="1"/>
    <col min="4" max="4" width="23.5546875" style="3" customWidth="1"/>
    <col min="5" max="9" width="11.10546875" style="1" customWidth="1"/>
    <col min="10" max="16384" width="11.5546875" style="3" customWidth="1"/>
  </cols>
  <sheetData>
    <row r="1" ht="15"/>
    <row r="2" spans="2:9" ht="15" customHeight="1">
      <c r="B2" s="58" t="s">
        <v>108</v>
      </c>
      <c r="C2" s="58"/>
      <c r="D2" s="58"/>
      <c r="E2" s="58"/>
      <c r="F2" s="58"/>
      <c r="G2" s="58"/>
      <c r="H2" s="58"/>
      <c r="I2" s="58"/>
    </row>
    <row r="3" spans="2:9" ht="15" customHeight="1">
      <c r="B3" s="58"/>
      <c r="C3" s="58"/>
      <c r="D3" s="58"/>
      <c r="E3" s="58"/>
      <c r="F3" s="58"/>
      <c r="G3" s="58"/>
      <c r="H3" s="58"/>
      <c r="I3" s="58"/>
    </row>
    <row r="4" spans="2:9" ht="15" customHeight="1">
      <c r="B4" s="59" t="s">
        <v>109</v>
      </c>
      <c r="C4" s="59"/>
      <c r="D4" s="59"/>
      <c r="E4" s="59"/>
      <c r="F4" s="59"/>
      <c r="G4" s="59"/>
      <c r="H4" s="59"/>
      <c r="I4" s="59"/>
    </row>
    <row r="5" spans="2:9" ht="15" customHeight="1">
      <c r="B5" s="59"/>
      <c r="C5" s="59"/>
      <c r="D5" s="59"/>
      <c r="E5" s="59"/>
      <c r="F5" s="59"/>
      <c r="G5" s="59"/>
      <c r="H5" s="59"/>
      <c r="I5" s="59"/>
    </row>
    <row r="6" ht="15.75" thickBot="1"/>
    <row r="7" spans="1:9" ht="33" customHeight="1" thickBot="1">
      <c r="A7" s="60" t="s">
        <v>2</v>
      </c>
      <c r="B7" s="61" t="s">
        <v>3</v>
      </c>
      <c r="C7" s="61" t="s">
        <v>4</v>
      </c>
      <c r="D7" s="61" t="s">
        <v>5</v>
      </c>
      <c r="E7" s="61" t="s">
        <v>6</v>
      </c>
      <c r="F7" s="62" t="s">
        <v>7</v>
      </c>
      <c r="G7" s="62" t="s">
        <v>8</v>
      </c>
      <c r="H7" s="62" t="s">
        <v>9</v>
      </c>
      <c r="I7" s="63" t="s">
        <v>10</v>
      </c>
    </row>
    <row r="8" spans="1:9" ht="15.75">
      <c r="A8" s="7">
        <v>15</v>
      </c>
      <c r="B8" s="8" t="s">
        <v>110</v>
      </c>
      <c r="C8" s="8" t="s">
        <v>111</v>
      </c>
      <c r="D8" s="9" t="s">
        <v>112</v>
      </c>
      <c r="E8" s="64">
        <v>350</v>
      </c>
      <c r="F8" s="64">
        <v>201</v>
      </c>
      <c r="G8" s="64">
        <v>3</v>
      </c>
      <c r="H8" s="46">
        <f aca="true" t="shared" si="0" ref="H8:H27">E8+F8</f>
        <v>551</v>
      </c>
      <c r="I8" s="65">
        <v>1</v>
      </c>
    </row>
    <row r="9" spans="1:9" ht="15.75">
      <c r="A9" s="13">
        <v>13</v>
      </c>
      <c r="B9" s="19" t="s">
        <v>24</v>
      </c>
      <c r="C9" s="19" t="s">
        <v>113</v>
      </c>
      <c r="D9" s="20" t="s">
        <v>13</v>
      </c>
      <c r="E9" s="10">
        <v>364</v>
      </c>
      <c r="F9" s="10">
        <v>179</v>
      </c>
      <c r="G9" s="10">
        <v>4</v>
      </c>
      <c r="H9" s="11">
        <f t="shared" si="0"/>
        <v>543</v>
      </c>
      <c r="I9" s="66">
        <v>2</v>
      </c>
    </row>
    <row r="10" spans="1:9" ht="15.75">
      <c r="A10" s="13">
        <v>14</v>
      </c>
      <c r="B10" s="29" t="s">
        <v>33</v>
      </c>
      <c r="C10" s="19" t="s">
        <v>114</v>
      </c>
      <c r="D10" s="30" t="s">
        <v>115</v>
      </c>
      <c r="E10" s="10">
        <v>364</v>
      </c>
      <c r="F10" s="10">
        <v>174</v>
      </c>
      <c r="G10" s="10">
        <v>5</v>
      </c>
      <c r="H10" s="11">
        <f t="shared" si="0"/>
        <v>538</v>
      </c>
      <c r="I10" s="67">
        <v>3</v>
      </c>
    </row>
    <row r="11" spans="1:9" ht="15.75">
      <c r="A11" s="13">
        <v>2</v>
      </c>
      <c r="B11" s="19" t="s">
        <v>72</v>
      </c>
      <c r="C11" s="19" t="s">
        <v>116</v>
      </c>
      <c r="D11" s="20" t="s">
        <v>46</v>
      </c>
      <c r="E11" s="10">
        <v>363</v>
      </c>
      <c r="F11" s="10">
        <v>172</v>
      </c>
      <c r="G11" s="10">
        <v>4</v>
      </c>
      <c r="H11" s="11">
        <f t="shared" si="0"/>
        <v>535</v>
      </c>
      <c r="I11" s="68">
        <v>4</v>
      </c>
    </row>
    <row r="12" spans="1:9" ht="15.75">
      <c r="A12" s="13">
        <v>18</v>
      </c>
      <c r="B12" s="19" t="s">
        <v>117</v>
      </c>
      <c r="C12" s="19" t="s">
        <v>118</v>
      </c>
      <c r="D12" s="30" t="s">
        <v>119</v>
      </c>
      <c r="E12" s="10">
        <v>374</v>
      </c>
      <c r="F12" s="10">
        <v>160</v>
      </c>
      <c r="G12" s="10">
        <v>6</v>
      </c>
      <c r="H12" s="11">
        <f t="shared" si="0"/>
        <v>534</v>
      </c>
      <c r="I12" s="68">
        <v>5</v>
      </c>
    </row>
    <row r="13" spans="1:9" ht="15.75">
      <c r="A13" s="13">
        <v>11</v>
      </c>
      <c r="B13" s="29" t="s">
        <v>120</v>
      </c>
      <c r="C13" s="19" t="s">
        <v>121</v>
      </c>
      <c r="D13" s="30" t="s">
        <v>13</v>
      </c>
      <c r="E13" s="10">
        <v>361</v>
      </c>
      <c r="F13" s="10">
        <v>156</v>
      </c>
      <c r="G13" s="10">
        <v>8</v>
      </c>
      <c r="H13" s="11">
        <f t="shared" si="0"/>
        <v>517</v>
      </c>
      <c r="I13" s="68">
        <v>6</v>
      </c>
    </row>
    <row r="14" spans="1:9" ht="15.75">
      <c r="A14" s="13">
        <v>9</v>
      </c>
      <c r="B14" s="19" t="s">
        <v>122</v>
      </c>
      <c r="C14" s="19" t="s">
        <v>123</v>
      </c>
      <c r="D14" s="20" t="s">
        <v>48</v>
      </c>
      <c r="E14" s="10">
        <v>351</v>
      </c>
      <c r="F14" s="10">
        <v>164</v>
      </c>
      <c r="G14" s="10">
        <v>11</v>
      </c>
      <c r="H14" s="11">
        <f t="shared" si="0"/>
        <v>515</v>
      </c>
      <c r="I14" s="68">
        <v>7</v>
      </c>
    </row>
    <row r="15" spans="1:9" ht="15.75">
      <c r="A15" s="13">
        <v>12</v>
      </c>
      <c r="B15" s="14" t="s">
        <v>124</v>
      </c>
      <c r="C15" s="15" t="s">
        <v>125</v>
      </c>
      <c r="D15" s="23" t="s">
        <v>115</v>
      </c>
      <c r="E15" s="10">
        <v>347</v>
      </c>
      <c r="F15" s="10">
        <v>150</v>
      </c>
      <c r="G15" s="10">
        <v>8</v>
      </c>
      <c r="H15" s="11">
        <f t="shared" si="0"/>
        <v>497</v>
      </c>
      <c r="I15" s="68">
        <v>8</v>
      </c>
    </row>
    <row r="16" spans="1:9" ht="15.75">
      <c r="A16" s="13">
        <v>10</v>
      </c>
      <c r="B16" s="19" t="s">
        <v>126</v>
      </c>
      <c r="C16" s="19" t="s">
        <v>127</v>
      </c>
      <c r="D16" s="20" t="s">
        <v>84</v>
      </c>
      <c r="E16" s="10">
        <v>348</v>
      </c>
      <c r="F16" s="10">
        <v>145</v>
      </c>
      <c r="G16" s="10">
        <v>9</v>
      </c>
      <c r="H16" s="11">
        <f t="shared" si="0"/>
        <v>493</v>
      </c>
      <c r="I16" s="68">
        <v>9</v>
      </c>
    </row>
    <row r="17" spans="1:9" ht="15.75">
      <c r="A17" s="13">
        <v>6</v>
      </c>
      <c r="B17" s="19" t="s">
        <v>128</v>
      </c>
      <c r="C17" s="19" t="s">
        <v>129</v>
      </c>
      <c r="D17" s="20" t="s">
        <v>130</v>
      </c>
      <c r="E17" s="10">
        <v>343</v>
      </c>
      <c r="F17" s="10">
        <v>149</v>
      </c>
      <c r="G17" s="10">
        <v>7</v>
      </c>
      <c r="H17" s="11">
        <f t="shared" si="0"/>
        <v>492</v>
      </c>
      <c r="I17" s="68">
        <v>10</v>
      </c>
    </row>
    <row r="18" spans="1:9" ht="15.75">
      <c r="A18" s="13">
        <v>3</v>
      </c>
      <c r="B18" s="19" t="s">
        <v>131</v>
      </c>
      <c r="C18" s="19" t="s">
        <v>132</v>
      </c>
      <c r="D18" s="20" t="s">
        <v>87</v>
      </c>
      <c r="E18" s="10">
        <v>352</v>
      </c>
      <c r="F18" s="10">
        <v>135</v>
      </c>
      <c r="G18" s="10">
        <v>11</v>
      </c>
      <c r="H18" s="11">
        <f t="shared" si="0"/>
        <v>487</v>
      </c>
      <c r="I18" s="68">
        <v>11</v>
      </c>
    </row>
    <row r="19" spans="1:9" ht="15.75">
      <c r="A19" s="13">
        <v>7</v>
      </c>
      <c r="B19" s="19" t="s">
        <v>133</v>
      </c>
      <c r="C19" s="19" t="s">
        <v>134</v>
      </c>
      <c r="D19" s="30" t="s">
        <v>46</v>
      </c>
      <c r="E19" s="10">
        <v>350</v>
      </c>
      <c r="F19" s="10">
        <v>133</v>
      </c>
      <c r="G19" s="10">
        <v>14</v>
      </c>
      <c r="H19" s="11">
        <f t="shared" si="0"/>
        <v>483</v>
      </c>
      <c r="I19" s="68">
        <v>12</v>
      </c>
    </row>
    <row r="20" spans="1:9" ht="15.75">
      <c r="A20" s="13">
        <v>20</v>
      </c>
      <c r="B20" s="29" t="s">
        <v>135</v>
      </c>
      <c r="C20" s="19" t="s">
        <v>136</v>
      </c>
      <c r="D20" s="30" t="s">
        <v>137</v>
      </c>
      <c r="E20" s="10">
        <v>333</v>
      </c>
      <c r="F20" s="10">
        <v>145</v>
      </c>
      <c r="G20" s="10">
        <v>12</v>
      </c>
      <c r="H20" s="11">
        <f t="shared" si="0"/>
        <v>478</v>
      </c>
      <c r="I20" s="68">
        <v>13</v>
      </c>
    </row>
    <row r="21" spans="1:9" ht="15.75">
      <c r="A21" s="13">
        <v>17</v>
      </c>
      <c r="B21" s="19" t="s">
        <v>138</v>
      </c>
      <c r="C21" s="19" t="s">
        <v>116</v>
      </c>
      <c r="D21" s="20" t="s">
        <v>139</v>
      </c>
      <c r="E21" s="10">
        <v>319</v>
      </c>
      <c r="F21" s="10">
        <v>149</v>
      </c>
      <c r="G21" s="10">
        <v>11</v>
      </c>
      <c r="H21" s="11">
        <f t="shared" si="0"/>
        <v>468</v>
      </c>
      <c r="I21" s="68">
        <v>14</v>
      </c>
    </row>
    <row r="22" spans="1:9" ht="15.75">
      <c r="A22" s="13">
        <v>4</v>
      </c>
      <c r="B22" s="47" t="s">
        <v>140</v>
      </c>
      <c r="C22" s="47" t="s">
        <v>141</v>
      </c>
      <c r="D22" s="23" t="s">
        <v>142</v>
      </c>
      <c r="E22" s="10">
        <v>328</v>
      </c>
      <c r="F22" s="10">
        <v>129</v>
      </c>
      <c r="G22" s="10">
        <v>14</v>
      </c>
      <c r="H22" s="11">
        <f t="shared" si="0"/>
        <v>457</v>
      </c>
      <c r="I22" s="68">
        <v>15</v>
      </c>
    </row>
    <row r="23" spans="1:9" ht="15.75">
      <c r="A23" s="13">
        <v>1</v>
      </c>
      <c r="B23" s="29" t="s">
        <v>143</v>
      </c>
      <c r="C23" s="19" t="s">
        <v>144</v>
      </c>
      <c r="D23" s="30" t="s">
        <v>145</v>
      </c>
      <c r="E23" s="10">
        <v>338</v>
      </c>
      <c r="F23" s="10">
        <v>116</v>
      </c>
      <c r="G23" s="10">
        <v>16</v>
      </c>
      <c r="H23" s="11">
        <f t="shared" si="0"/>
        <v>454</v>
      </c>
      <c r="I23" s="68">
        <v>16</v>
      </c>
    </row>
    <row r="24" spans="1:9" ht="15.75">
      <c r="A24" s="13">
        <v>8</v>
      </c>
      <c r="B24" s="19" t="s">
        <v>146</v>
      </c>
      <c r="C24" s="19" t="s">
        <v>147</v>
      </c>
      <c r="D24" s="20" t="s">
        <v>148</v>
      </c>
      <c r="E24" s="10">
        <v>325</v>
      </c>
      <c r="F24" s="10">
        <v>114</v>
      </c>
      <c r="G24" s="10">
        <v>23</v>
      </c>
      <c r="H24" s="11">
        <f t="shared" si="0"/>
        <v>439</v>
      </c>
      <c r="I24" s="68">
        <v>17</v>
      </c>
    </row>
    <row r="25" spans="1:9" ht="15.75">
      <c r="A25" s="13">
        <v>5</v>
      </c>
      <c r="B25" s="14" t="s">
        <v>149</v>
      </c>
      <c r="C25" s="15" t="s">
        <v>150</v>
      </c>
      <c r="D25" s="16" t="s">
        <v>67</v>
      </c>
      <c r="E25" s="10">
        <v>304</v>
      </c>
      <c r="F25" s="10">
        <v>132</v>
      </c>
      <c r="G25" s="10">
        <v>17</v>
      </c>
      <c r="H25" s="11">
        <f t="shared" si="0"/>
        <v>436</v>
      </c>
      <c r="I25" s="68">
        <v>18</v>
      </c>
    </row>
    <row r="26" spans="1:9" ht="15.75">
      <c r="A26" s="13">
        <v>16</v>
      </c>
      <c r="B26" s="24" t="s">
        <v>151</v>
      </c>
      <c r="C26" s="25" t="s">
        <v>36</v>
      </c>
      <c r="D26" s="26" t="s">
        <v>152</v>
      </c>
      <c r="E26" s="10">
        <v>296</v>
      </c>
      <c r="F26" s="10">
        <v>135</v>
      </c>
      <c r="G26" s="10">
        <v>14</v>
      </c>
      <c r="H26" s="11">
        <f t="shared" si="0"/>
        <v>431</v>
      </c>
      <c r="I26" s="68">
        <v>19</v>
      </c>
    </row>
    <row r="27" spans="1:9" ht="16.5" thickBot="1">
      <c r="A27" s="34">
        <v>19</v>
      </c>
      <c r="B27" s="52" t="s">
        <v>153</v>
      </c>
      <c r="C27" s="53" t="s">
        <v>154</v>
      </c>
      <c r="D27" s="54" t="s">
        <v>155</v>
      </c>
      <c r="E27" s="38">
        <v>295</v>
      </c>
      <c r="F27" s="38">
        <v>87</v>
      </c>
      <c r="G27" s="38">
        <v>23</v>
      </c>
      <c r="H27" s="39">
        <f t="shared" si="0"/>
        <v>382</v>
      </c>
      <c r="I27" s="69">
        <v>20</v>
      </c>
    </row>
    <row r="29" ht="15" customHeight="1">
      <c r="A29" s="42" t="s">
        <v>56</v>
      </c>
    </row>
    <row r="30" ht="15" customHeight="1"/>
    <row r="32" spans="1:9" ht="15">
      <c r="A32"/>
      <c r="B32"/>
      <c r="C32"/>
      <c r="D32"/>
      <c r="E32"/>
      <c r="F32"/>
      <c r="G32"/>
      <c r="H32"/>
      <c r="I32"/>
    </row>
    <row r="33" spans="1:9" ht="15" customHeight="1">
      <c r="A33"/>
      <c r="B33" s="70" t="s">
        <v>156</v>
      </c>
      <c r="C33" s="70"/>
      <c r="D33" s="70"/>
      <c r="E33" s="70"/>
      <c r="F33" s="70"/>
      <c r="G33" s="70"/>
      <c r="H33" s="70"/>
      <c r="I33" s="70"/>
    </row>
    <row r="34" spans="1:9" ht="15" customHeight="1">
      <c r="A34"/>
      <c r="B34" s="70"/>
      <c r="C34" s="70"/>
      <c r="D34" s="70"/>
      <c r="E34" s="70"/>
      <c r="F34" s="70"/>
      <c r="G34" s="70"/>
      <c r="H34" s="70"/>
      <c r="I34" s="70"/>
    </row>
    <row r="35" spans="1:9" ht="15" customHeight="1">
      <c r="A35"/>
      <c r="B35" s="71" t="s">
        <v>157</v>
      </c>
      <c r="C35" s="71"/>
      <c r="D35" s="71"/>
      <c r="E35" s="71"/>
      <c r="F35" s="71"/>
      <c r="G35" s="71"/>
      <c r="H35" s="71"/>
      <c r="I35" s="71"/>
    </row>
    <row r="36" spans="1:9" ht="15" customHeight="1">
      <c r="A36"/>
      <c r="B36" s="71"/>
      <c r="C36" s="71"/>
      <c r="D36" s="71"/>
      <c r="E36" s="71"/>
      <c r="F36" s="71"/>
      <c r="G36" s="71"/>
      <c r="H36" s="71"/>
      <c r="I36" s="71"/>
    </row>
    <row r="37" spans="1:9" ht="15.75" thickBot="1">
      <c r="A37"/>
      <c r="B37"/>
      <c r="C37"/>
      <c r="D37"/>
      <c r="E37"/>
      <c r="F37"/>
      <c r="G37"/>
      <c r="H37"/>
      <c r="I37"/>
    </row>
    <row r="38" spans="1:9" ht="45.75" thickBot="1">
      <c r="A38" s="72" t="s">
        <v>2</v>
      </c>
      <c r="B38" s="73" t="s">
        <v>3</v>
      </c>
      <c r="C38" s="73" t="s">
        <v>4</v>
      </c>
      <c r="D38" s="73" t="s">
        <v>5</v>
      </c>
      <c r="E38" s="73" t="s">
        <v>6</v>
      </c>
      <c r="F38" s="74" t="s">
        <v>7</v>
      </c>
      <c r="G38" s="74" t="s">
        <v>8</v>
      </c>
      <c r="H38" s="74" t="s">
        <v>9</v>
      </c>
      <c r="I38" s="75" t="s">
        <v>10</v>
      </c>
    </row>
    <row r="39" spans="1:9" ht="15.75">
      <c r="A39" s="7">
        <v>19</v>
      </c>
      <c r="B39" s="8" t="s">
        <v>158</v>
      </c>
      <c r="C39" s="8" t="s">
        <v>159</v>
      </c>
      <c r="D39" s="9" t="s">
        <v>160</v>
      </c>
      <c r="E39" s="10">
        <v>377</v>
      </c>
      <c r="F39" s="10">
        <v>205</v>
      </c>
      <c r="G39" s="10">
        <v>3</v>
      </c>
      <c r="H39" s="46">
        <f aca="true" t="shared" si="1" ref="H39:H58">E39+F39</f>
        <v>582</v>
      </c>
      <c r="I39" s="76">
        <v>1</v>
      </c>
    </row>
    <row r="40" spans="1:9" ht="15.75">
      <c r="A40" s="13">
        <v>18</v>
      </c>
      <c r="B40" s="19" t="s">
        <v>161</v>
      </c>
      <c r="C40" s="19" t="s">
        <v>162</v>
      </c>
      <c r="D40" s="20" t="s">
        <v>139</v>
      </c>
      <c r="E40" s="17">
        <v>362</v>
      </c>
      <c r="F40" s="17">
        <v>197</v>
      </c>
      <c r="G40" s="17">
        <v>4</v>
      </c>
      <c r="H40" s="11">
        <f t="shared" si="1"/>
        <v>559</v>
      </c>
      <c r="I40" s="66">
        <v>2</v>
      </c>
    </row>
    <row r="41" spans="1:9" ht="15.75">
      <c r="A41" s="13">
        <v>1</v>
      </c>
      <c r="B41" s="15" t="s">
        <v>163</v>
      </c>
      <c r="C41" s="15" t="s">
        <v>164</v>
      </c>
      <c r="D41" s="23" t="s">
        <v>165</v>
      </c>
      <c r="E41" s="17">
        <v>366</v>
      </c>
      <c r="F41" s="17">
        <v>193</v>
      </c>
      <c r="G41" s="17">
        <v>3</v>
      </c>
      <c r="H41" s="11">
        <f t="shared" si="1"/>
        <v>559</v>
      </c>
      <c r="I41" s="67">
        <v>3</v>
      </c>
    </row>
    <row r="42" spans="1:9" ht="15.75">
      <c r="A42" s="13">
        <v>2</v>
      </c>
      <c r="B42" s="15" t="s">
        <v>166</v>
      </c>
      <c r="C42" s="15" t="s">
        <v>60</v>
      </c>
      <c r="D42" s="23" t="s">
        <v>46</v>
      </c>
      <c r="E42" s="17">
        <v>366</v>
      </c>
      <c r="F42" s="17">
        <v>192</v>
      </c>
      <c r="G42" s="17">
        <v>5</v>
      </c>
      <c r="H42" s="11">
        <f t="shared" si="1"/>
        <v>558</v>
      </c>
      <c r="I42" s="22">
        <v>4</v>
      </c>
    </row>
    <row r="43" spans="1:9" ht="15.75">
      <c r="A43" s="13">
        <v>13</v>
      </c>
      <c r="B43" s="19" t="s">
        <v>167</v>
      </c>
      <c r="C43" s="19" t="s">
        <v>168</v>
      </c>
      <c r="D43" s="30" t="s">
        <v>169</v>
      </c>
      <c r="E43" s="17">
        <v>385</v>
      </c>
      <c r="F43" s="17">
        <v>173</v>
      </c>
      <c r="G43" s="17">
        <v>2</v>
      </c>
      <c r="H43" s="11">
        <f t="shared" si="1"/>
        <v>558</v>
      </c>
      <c r="I43" s="22">
        <v>5</v>
      </c>
    </row>
    <row r="44" spans="1:9" ht="15.75">
      <c r="A44" s="13">
        <v>3</v>
      </c>
      <c r="B44" s="29" t="s">
        <v>170</v>
      </c>
      <c r="C44" s="19" t="s">
        <v>171</v>
      </c>
      <c r="D44" s="30" t="s">
        <v>172</v>
      </c>
      <c r="E44" s="17">
        <v>354</v>
      </c>
      <c r="F44" s="17">
        <v>203</v>
      </c>
      <c r="G44" s="17">
        <v>5</v>
      </c>
      <c r="H44" s="11">
        <f t="shared" si="1"/>
        <v>557</v>
      </c>
      <c r="I44" s="22">
        <v>6</v>
      </c>
    </row>
    <row r="45" spans="1:9" ht="15.75">
      <c r="A45" s="13">
        <v>11</v>
      </c>
      <c r="B45" s="19" t="s">
        <v>173</v>
      </c>
      <c r="C45" s="19" t="s">
        <v>174</v>
      </c>
      <c r="D45" s="20" t="s">
        <v>175</v>
      </c>
      <c r="E45" s="17">
        <v>356</v>
      </c>
      <c r="F45" s="17">
        <v>182</v>
      </c>
      <c r="G45" s="17">
        <v>4</v>
      </c>
      <c r="H45" s="11">
        <f t="shared" si="1"/>
        <v>538</v>
      </c>
      <c r="I45" s="22">
        <v>7</v>
      </c>
    </row>
    <row r="46" spans="1:9" ht="15.75">
      <c r="A46" s="13">
        <v>9</v>
      </c>
      <c r="B46" s="29" t="s">
        <v>176</v>
      </c>
      <c r="C46" s="19" t="s">
        <v>64</v>
      </c>
      <c r="D46" s="20" t="s">
        <v>177</v>
      </c>
      <c r="E46" s="17">
        <v>357</v>
      </c>
      <c r="F46" s="17">
        <v>176</v>
      </c>
      <c r="G46" s="17">
        <v>8</v>
      </c>
      <c r="H46" s="11">
        <f t="shared" si="1"/>
        <v>533</v>
      </c>
      <c r="I46" s="22">
        <v>8</v>
      </c>
    </row>
    <row r="47" spans="1:9" ht="15">
      <c r="A47" s="13">
        <v>5</v>
      </c>
      <c r="B47" s="15" t="s">
        <v>178</v>
      </c>
      <c r="C47" s="15" t="s">
        <v>179</v>
      </c>
      <c r="D47" s="23" t="s">
        <v>180</v>
      </c>
      <c r="E47" s="17">
        <v>333</v>
      </c>
      <c r="F47" s="17">
        <v>191</v>
      </c>
      <c r="G47" s="17">
        <v>7</v>
      </c>
      <c r="H47" s="11">
        <f t="shared" si="1"/>
        <v>524</v>
      </c>
      <c r="I47" s="77">
        <v>9</v>
      </c>
    </row>
    <row r="48" spans="1:9" ht="15">
      <c r="A48" s="13">
        <v>7</v>
      </c>
      <c r="B48" s="19" t="s">
        <v>181</v>
      </c>
      <c r="C48" s="19" t="s">
        <v>182</v>
      </c>
      <c r="D48" s="20" t="s">
        <v>175</v>
      </c>
      <c r="E48" s="17">
        <v>340</v>
      </c>
      <c r="F48" s="17">
        <v>182</v>
      </c>
      <c r="G48" s="17">
        <v>3</v>
      </c>
      <c r="H48" s="11">
        <f t="shared" si="1"/>
        <v>522</v>
      </c>
      <c r="I48" s="77">
        <v>10</v>
      </c>
    </row>
    <row r="49" spans="1:9" ht="15">
      <c r="A49" s="13">
        <v>8</v>
      </c>
      <c r="B49" s="19" t="s">
        <v>183</v>
      </c>
      <c r="C49" s="19" t="s">
        <v>184</v>
      </c>
      <c r="D49" s="78" t="s">
        <v>48</v>
      </c>
      <c r="E49" s="17">
        <v>355</v>
      </c>
      <c r="F49" s="17">
        <v>164</v>
      </c>
      <c r="G49" s="17">
        <v>5</v>
      </c>
      <c r="H49" s="11">
        <f t="shared" si="1"/>
        <v>519</v>
      </c>
      <c r="I49" s="77">
        <v>11</v>
      </c>
    </row>
    <row r="50" spans="1:9" ht="15">
      <c r="A50" s="13">
        <v>20</v>
      </c>
      <c r="B50" s="15" t="s">
        <v>185</v>
      </c>
      <c r="C50" s="15" t="s">
        <v>64</v>
      </c>
      <c r="D50" s="16" t="s">
        <v>186</v>
      </c>
      <c r="E50" s="17">
        <v>350</v>
      </c>
      <c r="F50" s="17">
        <v>165</v>
      </c>
      <c r="G50" s="17">
        <v>10</v>
      </c>
      <c r="H50" s="11">
        <f t="shared" si="1"/>
        <v>515</v>
      </c>
      <c r="I50" s="77">
        <v>12</v>
      </c>
    </row>
    <row r="51" spans="1:9" ht="15">
      <c r="A51" s="13">
        <v>12</v>
      </c>
      <c r="B51" s="15" t="s">
        <v>187</v>
      </c>
      <c r="C51" s="15" t="s">
        <v>188</v>
      </c>
      <c r="D51" s="23" t="s">
        <v>169</v>
      </c>
      <c r="E51" s="17">
        <v>380</v>
      </c>
      <c r="F51" s="17">
        <v>134</v>
      </c>
      <c r="G51" s="17">
        <v>7</v>
      </c>
      <c r="H51" s="11">
        <f t="shared" si="1"/>
        <v>514</v>
      </c>
      <c r="I51" s="79">
        <v>13</v>
      </c>
    </row>
    <row r="52" spans="1:9" ht="15">
      <c r="A52" s="13">
        <v>10</v>
      </c>
      <c r="B52" s="19" t="s">
        <v>189</v>
      </c>
      <c r="C52" s="19" t="s">
        <v>190</v>
      </c>
      <c r="D52" s="20" t="s">
        <v>180</v>
      </c>
      <c r="E52" s="17">
        <v>347</v>
      </c>
      <c r="F52" s="17">
        <v>160</v>
      </c>
      <c r="G52" s="17">
        <v>9</v>
      </c>
      <c r="H52" s="11">
        <f t="shared" si="1"/>
        <v>507</v>
      </c>
      <c r="I52" s="79">
        <v>14</v>
      </c>
    </row>
    <row r="53" spans="1:9" ht="15">
      <c r="A53" s="13">
        <v>14</v>
      </c>
      <c r="B53" s="19" t="s">
        <v>97</v>
      </c>
      <c r="C53" s="19" t="s">
        <v>191</v>
      </c>
      <c r="D53" s="30" t="s">
        <v>177</v>
      </c>
      <c r="E53" s="17">
        <v>367</v>
      </c>
      <c r="F53" s="17">
        <v>139</v>
      </c>
      <c r="G53" s="17">
        <v>10</v>
      </c>
      <c r="H53" s="11">
        <f t="shared" si="1"/>
        <v>506</v>
      </c>
      <c r="I53" s="79">
        <v>15</v>
      </c>
    </row>
    <row r="54" spans="1:9" ht="15">
      <c r="A54" s="13">
        <v>4</v>
      </c>
      <c r="B54" s="19" t="s">
        <v>192</v>
      </c>
      <c r="C54" s="19" t="s">
        <v>193</v>
      </c>
      <c r="D54" s="20" t="s">
        <v>194</v>
      </c>
      <c r="E54" s="17">
        <v>359</v>
      </c>
      <c r="F54" s="17">
        <v>146</v>
      </c>
      <c r="G54" s="17">
        <v>10</v>
      </c>
      <c r="H54" s="11">
        <f t="shared" si="1"/>
        <v>505</v>
      </c>
      <c r="I54" s="79">
        <v>16</v>
      </c>
    </row>
    <row r="55" spans="1:9" ht="15">
      <c r="A55" s="13">
        <v>16</v>
      </c>
      <c r="B55" s="19" t="s">
        <v>195</v>
      </c>
      <c r="C55" s="19" t="s">
        <v>86</v>
      </c>
      <c r="D55" s="20" t="s">
        <v>160</v>
      </c>
      <c r="E55" s="17">
        <v>351</v>
      </c>
      <c r="F55" s="17">
        <v>147</v>
      </c>
      <c r="G55" s="17">
        <v>10</v>
      </c>
      <c r="H55" s="11">
        <f t="shared" si="1"/>
        <v>498</v>
      </c>
      <c r="I55" s="79">
        <v>17</v>
      </c>
    </row>
    <row r="56" spans="1:9" ht="15">
      <c r="A56" s="13">
        <v>15</v>
      </c>
      <c r="B56" s="15" t="s">
        <v>196</v>
      </c>
      <c r="C56" s="15" t="s">
        <v>197</v>
      </c>
      <c r="D56" s="23" t="s">
        <v>180</v>
      </c>
      <c r="E56" s="17">
        <v>342</v>
      </c>
      <c r="F56" s="17">
        <v>148</v>
      </c>
      <c r="G56" s="17">
        <v>6</v>
      </c>
      <c r="H56" s="11">
        <f t="shared" si="1"/>
        <v>490</v>
      </c>
      <c r="I56" s="79">
        <v>18</v>
      </c>
    </row>
    <row r="57" spans="1:9" ht="15">
      <c r="A57" s="13">
        <v>17</v>
      </c>
      <c r="B57" s="19" t="s">
        <v>198</v>
      </c>
      <c r="C57" s="19" t="s">
        <v>199</v>
      </c>
      <c r="D57" s="30" t="s">
        <v>32</v>
      </c>
      <c r="E57" s="17">
        <v>338</v>
      </c>
      <c r="F57" s="17">
        <v>123</v>
      </c>
      <c r="G57" s="17">
        <v>18</v>
      </c>
      <c r="H57" s="11">
        <f t="shared" si="1"/>
        <v>461</v>
      </c>
      <c r="I57" s="79">
        <v>19</v>
      </c>
    </row>
    <row r="58" spans="1:9" ht="15.75" thickBot="1">
      <c r="A58" s="34">
        <v>6</v>
      </c>
      <c r="B58" s="53" t="s">
        <v>200</v>
      </c>
      <c r="C58" s="53" t="s">
        <v>201</v>
      </c>
      <c r="D58" s="80" t="s">
        <v>202</v>
      </c>
      <c r="E58" s="38">
        <v>328</v>
      </c>
      <c r="F58" s="38">
        <v>128</v>
      </c>
      <c r="G58" s="38">
        <v>9</v>
      </c>
      <c r="H58" s="39">
        <f t="shared" si="1"/>
        <v>456</v>
      </c>
      <c r="I58" s="81">
        <v>20</v>
      </c>
    </row>
    <row r="60" ht="15" customHeight="1">
      <c r="A60" s="42" t="s">
        <v>56</v>
      </c>
    </row>
    <row r="61" ht="15" customHeight="1"/>
  </sheetData>
  <sheetProtection/>
  <mergeCells count="4">
    <mergeCell ref="B2:I3"/>
    <mergeCell ref="B4:I5"/>
    <mergeCell ref="B33:I34"/>
    <mergeCell ref="B35:I36"/>
  </mergeCells>
  <conditionalFormatting sqref="H39:H58">
    <cfRule type="cellIs" priority="4" dxfId="30" operator="between" stopIfTrue="1">
      <formula>470</formula>
      <formula>519</formula>
    </cfRule>
    <cfRule type="cellIs" priority="5" dxfId="31" operator="greaterThanOrEqual" stopIfTrue="1">
      <formula>520</formula>
    </cfRule>
    <cfRule type="cellIs" priority="6" dxfId="32" operator="equal" stopIfTrue="1">
      <formula>0</formula>
    </cfRule>
  </conditionalFormatting>
  <conditionalFormatting sqref="H8:H27">
    <cfRule type="cellIs" priority="1" dxfId="30" operator="between" stopIfTrue="1">
      <formula>470</formula>
      <formula>499</formula>
    </cfRule>
    <cfRule type="cellIs" priority="2" dxfId="31" operator="greaterThanOrEqual" stopIfTrue="1">
      <formula>500</formula>
    </cfRule>
    <cfRule type="cellIs" priority="3" dxfId="32" operator="equal" stopIfTrue="1">
      <formula>0</formula>
    </cfRule>
  </conditionalFormatting>
  <printOptions/>
  <pageMargins left="0.7" right="0.7" top="0.787401575" bottom="0.7874015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2020-05-02T09:00:15Z</cp:lastPrinted>
  <dcterms:created xsi:type="dcterms:W3CDTF">2020-05-02T08:56:40Z</dcterms:created>
  <dcterms:modified xsi:type="dcterms:W3CDTF">2020-05-02T09:02:12Z</dcterms:modified>
  <cp:category/>
  <cp:version/>
  <cp:contentType/>
  <cp:contentStatus/>
</cp:coreProperties>
</file>